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16" windowWidth="28780" windowHeight="12160" activeTab="0"/>
  </bookViews>
  <sheets>
    <sheet name="Project Budget" sheetId="1" r:id="rId1"/>
  </sheets>
  <definedNames/>
  <calcPr fullCalcOnLoad="1"/>
</workbook>
</file>

<file path=xl/sharedStrings.xml><?xml version="1.0" encoding="utf-8"?>
<sst xmlns="http://schemas.openxmlformats.org/spreadsheetml/2006/main" count="77" uniqueCount="67">
  <si>
    <t>EVENT DETAILS</t>
  </si>
  <si>
    <t>INCOME</t>
  </si>
  <si>
    <t>Description</t>
  </si>
  <si>
    <t>EXPENDITURE</t>
  </si>
  <si>
    <t>Adult ticket price</t>
  </si>
  <si>
    <t>Other</t>
  </si>
  <si>
    <t>Other price</t>
  </si>
  <si>
    <t>Venue Capacity</t>
  </si>
  <si>
    <t>Price</t>
  </si>
  <si>
    <t>Remount</t>
  </si>
  <si>
    <t>Event Name</t>
  </si>
  <si>
    <t>Event Date</t>
  </si>
  <si>
    <t>Venue</t>
  </si>
  <si>
    <t>Concession/Discount ticket price</t>
  </si>
  <si>
    <t>Expected %</t>
  </si>
  <si>
    <t>Funding (RADF etc)</t>
  </si>
  <si>
    <t>Organisation Contribution</t>
  </si>
  <si>
    <t>Donations/Fundraising</t>
  </si>
  <si>
    <t>Amount</t>
  </si>
  <si>
    <t>(NB. Must equal 100%)</t>
  </si>
  <si>
    <t>Performance Fee</t>
  </si>
  <si>
    <t>A. TICKETING</t>
  </si>
  <si>
    <t>Ticket Type</t>
  </si>
  <si>
    <t>A. AVERAGE TICKET PRICE</t>
  </si>
  <si>
    <t>B. INCOME TOTAL</t>
  </si>
  <si>
    <t>TOTAL INCOME</t>
  </si>
  <si>
    <t>B. OTHER INCOME</t>
  </si>
  <si>
    <t>A. TICKET INCOME</t>
  </si>
  <si>
    <t>PROFIT/LOSS</t>
  </si>
  <si>
    <t>C. Total PRODUCER FEES</t>
  </si>
  <si>
    <t>Workshops</t>
  </si>
  <si>
    <t>C. TOTAL PRODUCER FEES</t>
  </si>
  <si>
    <t>C. PRODUCER FEES</t>
  </si>
  <si>
    <t>D. Total PRODUCTION</t>
  </si>
  <si>
    <t>E. Total MARKETING</t>
  </si>
  <si>
    <t>Venue Hire</t>
  </si>
  <si>
    <t>Labour/ Crew</t>
  </si>
  <si>
    <t>Sound Equipment</t>
  </si>
  <si>
    <t>Lighting Equipment</t>
  </si>
  <si>
    <t>Other Equipment</t>
  </si>
  <si>
    <t>Consumables</t>
  </si>
  <si>
    <t>D. PRODUCTION</t>
  </si>
  <si>
    <t>D. PRODUCTION SUB TOTAL</t>
  </si>
  <si>
    <t>E. MARKETING</t>
  </si>
  <si>
    <t>E. MARKETING SUB TOTAL</t>
  </si>
  <si>
    <t>Other (Launch, photography)</t>
  </si>
  <si>
    <t xml:space="preserve">F. Total ROYALTY </t>
  </si>
  <si>
    <t>(What percentage of the audience will purchase this ticket price?)</t>
  </si>
  <si>
    <t>Number of seats</t>
  </si>
  <si>
    <t>Direct mail</t>
  </si>
  <si>
    <t>Program</t>
  </si>
  <si>
    <t>Advertising (press, radio, TV, outdoor, social, google)</t>
  </si>
  <si>
    <t>Collateral design</t>
  </si>
  <si>
    <t>Posters - print &amp; distribution</t>
  </si>
  <si>
    <t>Flyers - print &amp; distribution</t>
  </si>
  <si>
    <t>TOTAL EXPENDITURE</t>
  </si>
  <si>
    <t>INSTRUCTIONS</t>
  </si>
  <si>
    <t>Royalty (% Gross Box Office)</t>
  </si>
  <si>
    <t>arTour Presenter Budget Template (Basic)</t>
  </si>
  <si>
    <t xml:space="preserve">This budget provides a basic over view of the costs associated with presenting a production. It assumes touring support is covered by funding so does not need to include travel, accommodation and daily allowance costs etc.
Complete the EVENT DETAILS, INCOME and EXPENDITURE sections. The SUMMARY will help understand what percentage of tickets need to be sold to break even and will calculate automatically based on the income and expenditure sections. </t>
  </si>
  <si>
    <t>&lt;enter here&gt;</t>
  </si>
  <si>
    <t>(Include any other income that will go towards project)</t>
  </si>
  <si>
    <t>(List any expenses related to the purchasing the production)</t>
  </si>
  <si>
    <t>(List any production expenses that the presenter/venue is responsible for)</t>
  </si>
  <si>
    <t>(List any marketing expenses that the presenter/venue is responsible for)</t>
  </si>
  <si>
    <t>*Summary Section is locked</t>
  </si>
  <si>
    <t>SUMMARY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</si>
</sst>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
    <numFmt numFmtId="165" formatCode="&quot;$&quot;#,##0.0;[Red]\-&quot;$&quot;#,##0.0"/>
    <numFmt numFmtId="166" formatCode="_-&quot;$&quot;* #,##0.000_-;\-&quot;$&quot;* #,##0.000_-;_-&quot;$&quot;* &quot;-&quot;??_-;_-@_-"/>
    <numFmt numFmtId="167" formatCode="_-&quot;$&quot;* #,##0.0_-;\-&quot;$&quot;* #,##0.0_-;_-&quot;$&quot;* &quot;-&quot;??_-;_-@_-"/>
    <numFmt numFmtId="168" formatCode="_-&quot;$&quot;* #,##0_-;\-&quot;$&quot;* #,##0_-;_-&quot;$&quot;* &quot;-&quot;??_-;_-@_-"/>
    <numFmt numFmtId="169" formatCode="0.0%"/>
    <numFmt numFmtId="170" formatCode="0.0"/>
    <numFmt numFmtId="171" formatCode="&quot;$&quot;#,##0.00;[Red]&quot;$&quot;#,##0.00"/>
  </numFmts>
  <fonts count="64">
    <font>
      <sz val="10"/>
      <name val="Arial"/>
      <family val="0"/>
    </font>
    <font>
      <sz val="10"/>
      <color indexed="8"/>
      <name val="MS Sans Serif"/>
      <family val="0"/>
    </font>
    <font>
      <b/>
      <sz val="12"/>
      <color indexed="9"/>
      <name val="Campton Light"/>
      <family val="0"/>
    </font>
    <font>
      <sz val="10"/>
      <name val="Avenir Black"/>
      <family val="0"/>
    </font>
    <font>
      <sz val="12"/>
      <color indexed="9"/>
      <name val="Avenir Black"/>
      <family val="0"/>
    </font>
    <font>
      <b/>
      <sz val="12"/>
      <color indexed="9"/>
      <name val="Avenir Black"/>
      <family val="0"/>
    </font>
    <font>
      <b/>
      <sz val="10"/>
      <name val="Avenir Heavy"/>
      <family val="0"/>
    </font>
    <font>
      <b/>
      <sz val="10"/>
      <name val="Avenir Book"/>
      <family val="0"/>
    </font>
    <font>
      <sz val="10"/>
      <name val="Avenir Book"/>
      <family val="0"/>
    </font>
    <font>
      <sz val="10"/>
      <name val="Avenir Heavy"/>
      <family val="0"/>
    </font>
    <font>
      <sz val="10"/>
      <name val="Avenir Roman"/>
      <family val="0"/>
    </font>
    <font>
      <sz val="22"/>
      <color indexed="9"/>
      <name val="Avenir Book"/>
      <family val="0"/>
    </font>
    <font>
      <sz val="22"/>
      <name val="Avenir Book"/>
      <family val="0"/>
    </font>
    <font>
      <sz val="11"/>
      <name val="Avenir Heavy"/>
      <family val="0"/>
    </font>
    <font>
      <sz val="12"/>
      <color indexed="9"/>
      <name val="Avenir Heavy"/>
      <family val="0"/>
    </font>
    <font>
      <b/>
      <sz val="12"/>
      <color indexed="9"/>
      <name val="Avenir Heavy"/>
      <family val="0"/>
    </font>
    <font>
      <b/>
      <sz val="12"/>
      <color indexed="9"/>
      <name val="Avenir Book"/>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4"/>
      <color indexed="9"/>
      <name val="Avenir Black"/>
      <family val="0"/>
    </font>
    <font>
      <sz val="14"/>
      <color indexed="9"/>
      <name val="Avenir Black"/>
      <family val="0"/>
    </font>
    <font>
      <sz val="10"/>
      <color indexed="9"/>
      <name val="Avenir Black"/>
      <family val="0"/>
    </font>
    <font>
      <sz val="10"/>
      <color indexed="9"/>
      <name val="Avenir Heavy"/>
      <family val="0"/>
    </font>
    <font>
      <b/>
      <sz val="14"/>
      <color indexed="9"/>
      <name val="Avenir Book"/>
      <family val="0"/>
    </font>
    <font>
      <sz val="10"/>
      <color indexed="45"/>
      <name val="Avenir Book"/>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4"/>
      <color theme="0"/>
      <name val="Avenir Black"/>
      <family val="0"/>
    </font>
    <font>
      <sz val="14"/>
      <color theme="0"/>
      <name val="Avenir Black"/>
      <family val="0"/>
    </font>
    <font>
      <sz val="10"/>
      <color theme="0"/>
      <name val="Avenir Black"/>
      <family val="0"/>
    </font>
    <font>
      <sz val="10"/>
      <color theme="0"/>
      <name val="Avenir Heavy"/>
      <family val="0"/>
    </font>
    <font>
      <b/>
      <sz val="12"/>
      <color theme="0"/>
      <name val="Avenir Heavy"/>
      <family val="0"/>
    </font>
    <font>
      <b/>
      <sz val="14"/>
      <color theme="0"/>
      <name val="Avenir Book"/>
      <family val="0"/>
    </font>
    <font>
      <sz val="10"/>
      <color rgb="FFFF6169"/>
      <name val="Avenir Book"/>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F4A6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22"/>
        <bgColor indexed="64"/>
      </patternFill>
    </fill>
    <fill>
      <patternFill patternType="solid">
        <fgColor rgb="FFFF616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3">
    <xf numFmtId="0" fontId="0" fillId="0" borderId="0" xfId="0" applyAlignment="1">
      <alignment/>
    </xf>
    <xf numFmtId="0" fontId="0" fillId="0" borderId="0" xfId="0" applyBorder="1" applyAlignment="1">
      <alignment/>
    </xf>
    <xf numFmtId="0" fontId="0" fillId="0" borderId="0" xfId="0" applyFill="1" applyAlignment="1">
      <alignment/>
    </xf>
    <xf numFmtId="0" fontId="0" fillId="33" borderId="0" xfId="0" applyFill="1" applyAlignment="1">
      <alignment/>
    </xf>
    <xf numFmtId="0" fontId="2" fillId="33" borderId="0" xfId="0" applyFont="1" applyFill="1" applyBorder="1" applyAlignment="1">
      <alignment/>
    </xf>
    <xf numFmtId="0" fontId="57" fillId="33" borderId="0" xfId="0" applyFont="1" applyFill="1" applyBorder="1" applyAlignment="1">
      <alignment vertical="center" wrapText="1"/>
    </xf>
    <xf numFmtId="0" fontId="3" fillId="0" borderId="0" xfId="0" applyFont="1" applyAlignment="1">
      <alignment/>
    </xf>
    <xf numFmtId="0" fontId="58" fillId="33" borderId="0" xfId="0" applyFont="1" applyFill="1" applyBorder="1" applyAlignment="1">
      <alignment horizontal="left" vertical="top" wrapText="1"/>
    </xf>
    <xf numFmtId="9" fontId="4" fillId="33" borderId="0" xfId="0" applyNumberFormat="1" applyFont="1" applyFill="1" applyAlignment="1">
      <alignment horizontal="right" vertical="top"/>
    </xf>
    <xf numFmtId="0" fontId="59" fillId="33" borderId="0" xfId="0" applyFont="1" applyFill="1" applyBorder="1" applyAlignment="1">
      <alignment/>
    </xf>
    <xf numFmtId="0" fontId="3" fillId="33" borderId="0" xfId="0" applyFont="1" applyFill="1" applyBorder="1" applyAlignment="1">
      <alignment/>
    </xf>
    <xf numFmtId="0" fontId="3" fillId="0" borderId="0" xfId="0" applyFont="1" applyBorder="1" applyAlignment="1">
      <alignment/>
    </xf>
    <xf numFmtId="0" fontId="5" fillId="33" borderId="0" xfId="0" applyFont="1" applyFill="1" applyBorder="1" applyAlignment="1">
      <alignment/>
    </xf>
    <xf numFmtId="168" fontId="5" fillId="33" borderId="0" xfId="0" applyNumberFormat="1" applyFont="1" applyFill="1" applyBorder="1" applyAlignment="1">
      <alignment/>
    </xf>
    <xf numFmtId="0" fontId="3" fillId="33" borderId="0" xfId="0" applyFont="1" applyFill="1" applyAlignment="1">
      <alignment/>
    </xf>
    <xf numFmtId="0" fontId="60" fillId="33" borderId="0" xfId="0" applyFont="1" applyFill="1" applyBorder="1" applyAlignment="1">
      <alignment horizontal="right" vertical="center" wrapText="1"/>
    </xf>
    <xf numFmtId="0" fontId="9" fillId="34" borderId="0" xfId="0" applyFont="1" applyFill="1" applyBorder="1" applyAlignment="1">
      <alignment vertical="center" wrapText="1"/>
    </xf>
    <xf numFmtId="168" fontId="9" fillId="34" borderId="0" xfId="0" applyNumberFormat="1" applyFont="1" applyFill="1" applyBorder="1" applyAlignment="1">
      <alignment vertical="center" wrapText="1"/>
    </xf>
    <xf numFmtId="0" fontId="8" fillId="0" borderId="0" xfId="0" applyFont="1" applyFill="1" applyBorder="1" applyAlignment="1">
      <alignment vertical="center" wrapText="1"/>
    </xf>
    <xf numFmtId="168" fontId="8" fillId="0" borderId="0" xfId="0" applyNumberFormat="1" applyFont="1" applyFill="1" applyBorder="1" applyAlignment="1">
      <alignment vertical="center" wrapText="1"/>
    </xf>
    <xf numFmtId="168" fontId="8" fillId="0" borderId="0" xfId="0" applyNumberFormat="1" applyFont="1" applyAlignment="1">
      <alignment vertical="center" wrapText="1"/>
    </xf>
    <xf numFmtId="168" fontId="10" fillId="0" borderId="0" xfId="0" applyNumberFormat="1" applyFont="1" applyBorder="1" applyAlignment="1">
      <alignment/>
    </xf>
    <xf numFmtId="168" fontId="10" fillId="0" borderId="0" xfId="0" applyNumberFormat="1" applyFont="1" applyAlignment="1">
      <alignment/>
    </xf>
    <xf numFmtId="0" fontId="10" fillId="0" borderId="0" xfId="0" applyFont="1" applyFill="1" applyBorder="1" applyAlignment="1">
      <alignment vertical="center" wrapText="1"/>
    </xf>
    <xf numFmtId="0" fontId="8" fillId="0" borderId="0" xfId="0" applyFont="1" applyAlignment="1">
      <alignment/>
    </xf>
    <xf numFmtId="0" fontId="8" fillId="0" borderId="0" xfId="0" applyFont="1" applyFill="1" applyBorder="1" applyAlignment="1">
      <alignment horizontal="left"/>
    </xf>
    <xf numFmtId="0" fontId="8" fillId="0" borderId="0" xfId="0" applyFont="1" applyFill="1" applyBorder="1" applyAlignment="1">
      <alignment/>
    </xf>
    <xf numFmtId="168" fontId="9" fillId="35" borderId="0" xfId="0" applyNumberFormat="1" applyFont="1" applyFill="1" applyBorder="1" applyAlignment="1">
      <alignment/>
    </xf>
    <xf numFmtId="9" fontId="9" fillId="35" borderId="0" xfId="0" applyNumberFormat="1" applyFont="1" applyFill="1" applyAlignment="1">
      <alignment/>
    </xf>
    <xf numFmtId="0" fontId="58" fillId="33" borderId="0" xfId="0" applyFont="1" applyFill="1" applyBorder="1" applyAlignment="1">
      <alignment vertical="center" wrapText="1"/>
    </xf>
    <xf numFmtId="0" fontId="11" fillId="33" borderId="0" xfId="0" applyFont="1" applyFill="1" applyAlignment="1">
      <alignment vertical="center"/>
    </xf>
    <xf numFmtId="0" fontId="12" fillId="33" borderId="0" xfId="0" applyFont="1" applyFill="1" applyAlignment="1">
      <alignment vertical="center"/>
    </xf>
    <xf numFmtId="0" fontId="12" fillId="0" borderId="0" xfId="0" applyFont="1" applyAlignment="1">
      <alignment vertical="center"/>
    </xf>
    <xf numFmtId="0" fontId="9" fillId="35" borderId="0" xfId="0" applyFont="1" applyFill="1" applyBorder="1" applyAlignment="1">
      <alignment/>
    </xf>
    <xf numFmtId="0" fontId="0" fillId="0" borderId="0" xfId="0" applyFont="1" applyAlignment="1">
      <alignment/>
    </xf>
    <xf numFmtId="0" fontId="9" fillId="35" borderId="0" xfId="0" applyNumberFormat="1" applyFont="1" applyFill="1" applyBorder="1" applyAlignment="1">
      <alignment horizontal="left"/>
    </xf>
    <xf numFmtId="168" fontId="9" fillId="35" borderId="0" xfId="44" applyNumberFormat="1" applyFont="1" applyFill="1" applyBorder="1" applyAlignment="1">
      <alignment/>
    </xf>
    <xf numFmtId="0" fontId="9" fillId="35" borderId="0" xfId="0" applyFont="1" applyFill="1" applyAlignment="1">
      <alignment/>
    </xf>
    <xf numFmtId="8" fontId="9" fillId="35" borderId="0" xfId="0" applyNumberFormat="1" applyFont="1" applyFill="1" applyAlignment="1">
      <alignment/>
    </xf>
    <xf numFmtId="0" fontId="13" fillId="34" borderId="0" xfId="0" applyFont="1" applyFill="1" applyBorder="1" applyAlignment="1">
      <alignment vertical="center" wrapText="1"/>
    </xf>
    <xf numFmtId="6" fontId="13" fillId="34" borderId="0" xfId="0" applyNumberFormat="1" applyFont="1" applyFill="1" applyBorder="1" applyAlignment="1">
      <alignment/>
    </xf>
    <xf numFmtId="0" fontId="0" fillId="0" borderId="0" xfId="0" applyFont="1" applyBorder="1" applyAlignment="1">
      <alignment/>
    </xf>
    <xf numFmtId="168" fontId="9" fillId="36" borderId="0" xfId="44" applyNumberFormat="1" applyFont="1" applyFill="1" applyBorder="1" applyAlignment="1">
      <alignment vertical="center" wrapText="1"/>
    </xf>
    <xf numFmtId="0" fontId="9" fillId="0" borderId="0" xfId="0" applyFont="1" applyBorder="1" applyAlignment="1">
      <alignment/>
    </xf>
    <xf numFmtId="0" fontId="14" fillId="37" borderId="0" xfId="0" applyFont="1" applyFill="1" applyAlignment="1">
      <alignment horizontal="left"/>
    </xf>
    <xf numFmtId="168" fontId="14" fillId="37" borderId="0" xfId="0" applyNumberFormat="1" applyFont="1" applyFill="1" applyAlignment="1">
      <alignment horizontal="left"/>
    </xf>
    <xf numFmtId="0" fontId="9" fillId="0" borderId="0" xfId="0" applyFont="1" applyFill="1" applyAlignment="1">
      <alignment/>
    </xf>
    <xf numFmtId="0" fontId="15" fillId="37" borderId="0" xfId="0" applyFont="1" applyFill="1" applyAlignment="1">
      <alignment horizontal="left"/>
    </xf>
    <xf numFmtId="0" fontId="9" fillId="0" borderId="0" xfId="0" applyFont="1" applyAlignment="1">
      <alignment/>
    </xf>
    <xf numFmtId="0" fontId="14" fillId="37" borderId="0" xfId="0" applyFont="1" applyFill="1" applyAlignment="1">
      <alignment/>
    </xf>
    <xf numFmtId="168" fontId="14" fillId="37" borderId="0" xfId="0" applyNumberFormat="1" applyFont="1" applyFill="1" applyAlignment="1">
      <alignment/>
    </xf>
    <xf numFmtId="0" fontId="15" fillId="37" borderId="0" xfId="0" applyFont="1" applyFill="1" applyAlignment="1">
      <alignment/>
    </xf>
    <xf numFmtId="0" fontId="61" fillId="37" borderId="0" xfId="0" applyFont="1" applyFill="1" applyAlignment="1">
      <alignment/>
    </xf>
    <xf numFmtId="0" fontId="6" fillId="0" borderId="0" xfId="0" applyFont="1" applyAlignment="1">
      <alignment/>
    </xf>
    <xf numFmtId="0" fontId="14" fillId="37" borderId="0" xfId="0" applyFont="1" applyFill="1" applyAlignment="1">
      <alignment/>
    </xf>
    <xf numFmtId="0" fontId="9" fillId="37" borderId="0" xfId="0" applyFont="1" applyFill="1" applyAlignment="1">
      <alignment/>
    </xf>
    <xf numFmtId="0" fontId="14" fillId="0" borderId="0" xfId="0" applyFont="1" applyFill="1" applyAlignment="1">
      <alignment/>
    </xf>
    <xf numFmtId="44" fontId="8" fillId="0" borderId="0" xfId="0" applyNumberFormat="1" applyFont="1" applyFill="1" applyBorder="1" applyAlignment="1">
      <alignment vertical="center" wrapText="1"/>
    </xf>
    <xf numFmtId="0" fontId="8" fillId="0" borderId="0" xfId="0" applyFont="1" applyFill="1" applyBorder="1" applyAlignment="1">
      <alignment/>
    </xf>
    <xf numFmtId="0" fontId="7" fillId="0" borderId="0" xfId="0" applyFont="1" applyFill="1" applyBorder="1" applyAlignment="1">
      <alignment vertical="center" wrapText="1"/>
    </xf>
    <xf numFmtId="0" fontId="8" fillId="0" borderId="0" xfId="0" applyFont="1" applyBorder="1" applyAlignment="1">
      <alignment/>
    </xf>
    <xf numFmtId="168" fontId="8" fillId="0" borderId="0" xfId="0" applyNumberFormat="1" applyFont="1" applyAlignment="1">
      <alignment/>
    </xf>
    <xf numFmtId="0" fontId="8" fillId="0" borderId="0" xfId="0" applyFont="1" applyAlignment="1">
      <alignment/>
    </xf>
    <xf numFmtId="0" fontId="8" fillId="0" borderId="0" xfId="0" applyFont="1" applyFill="1" applyAlignment="1">
      <alignment/>
    </xf>
    <xf numFmtId="168" fontId="8" fillId="0" borderId="0" xfId="0" applyNumberFormat="1" applyFont="1" applyFill="1" applyAlignment="1">
      <alignment/>
    </xf>
    <xf numFmtId="0" fontId="16" fillId="0" borderId="0" xfId="0" applyFont="1" applyFill="1" applyBorder="1" applyAlignment="1">
      <alignment/>
    </xf>
    <xf numFmtId="168" fontId="16" fillId="0" borderId="0" xfId="0" applyNumberFormat="1" applyFont="1" applyFill="1" applyBorder="1" applyAlignment="1">
      <alignment/>
    </xf>
    <xf numFmtId="0" fontId="8" fillId="0" borderId="0" xfId="0" applyFont="1" applyFill="1" applyAlignment="1">
      <alignment/>
    </xf>
    <xf numFmtId="0" fontId="7" fillId="0" borderId="0" xfId="0" applyFont="1" applyFill="1" applyBorder="1" applyAlignment="1">
      <alignment/>
    </xf>
    <xf numFmtId="44" fontId="8" fillId="0" borderId="0" xfId="0" applyNumberFormat="1" applyFont="1" applyFill="1" applyBorder="1" applyAlignment="1">
      <alignment/>
    </xf>
    <xf numFmtId="168" fontId="8" fillId="0" borderId="0" xfId="0" applyNumberFormat="1" applyFont="1" applyBorder="1" applyAlignment="1">
      <alignment/>
    </xf>
    <xf numFmtId="0" fontId="8" fillId="0" borderId="0" xfId="0" applyFont="1" applyBorder="1" applyAlignment="1">
      <alignment/>
    </xf>
    <xf numFmtId="44" fontId="8" fillId="0" borderId="0" xfId="0" applyNumberFormat="1" applyFont="1" applyBorder="1" applyAlignment="1">
      <alignment/>
    </xf>
    <xf numFmtId="0" fontId="62" fillId="33" borderId="0" xfId="0" applyFont="1" applyFill="1" applyBorder="1" applyAlignment="1">
      <alignment vertical="center" wrapText="1"/>
    </xf>
    <xf numFmtId="0" fontId="6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6" fontId="8" fillId="0" borderId="0" xfId="0" applyNumberFormat="1" applyFont="1" applyAlignment="1" applyProtection="1">
      <alignment/>
      <protection locked="0"/>
    </xf>
    <xf numFmtId="9" fontId="8" fillId="0" borderId="0" xfId="0" applyNumberFormat="1" applyFont="1" applyAlignment="1" applyProtection="1">
      <alignment/>
      <protection locked="0"/>
    </xf>
    <xf numFmtId="168" fontId="8" fillId="0" borderId="0" xfId="44" applyNumberFormat="1" applyFont="1" applyFill="1" applyBorder="1" applyAlignment="1" applyProtection="1">
      <alignment/>
      <protection locked="0"/>
    </xf>
    <xf numFmtId="0" fontId="8" fillId="0" borderId="0" xfId="0" applyFont="1" applyAlignment="1" applyProtection="1">
      <alignment/>
      <protection locked="0"/>
    </xf>
    <xf numFmtId="168" fontId="8" fillId="0" borderId="0" xfId="0" applyNumberFormat="1" applyFont="1" applyFill="1" applyBorder="1" applyAlignment="1" applyProtection="1">
      <alignment/>
      <protection locked="0"/>
    </xf>
    <xf numFmtId="0" fontId="8" fillId="0" borderId="0" xfId="0" applyFont="1" applyFill="1" applyBorder="1" applyAlignment="1" applyProtection="1">
      <alignment/>
      <protection locked="0"/>
    </xf>
    <xf numFmtId="168" fontId="8" fillId="0" borderId="0" xfId="44" applyNumberFormat="1" applyFont="1" applyFill="1" applyBorder="1" applyAlignment="1" applyProtection="1">
      <alignment/>
      <protection locked="0"/>
    </xf>
    <xf numFmtId="9" fontId="8" fillId="35" borderId="0" xfId="58" applyFont="1" applyFill="1" applyBorder="1" applyAlignment="1" applyProtection="1">
      <alignment horizontal="center"/>
      <protection locked="0"/>
    </xf>
    <xf numFmtId="0" fontId="8" fillId="35" borderId="0" xfId="0" applyFont="1" applyFill="1" applyBorder="1" applyAlignment="1" applyProtection="1">
      <alignment horizontal="center"/>
      <protection locked="0"/>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4"/>
  <sheetViews>
    <sheetView showGridLines="0" tabSelected="1" workbookViewId="0" topLeftCell="A1">
      <selection activeCell="H31" sqref="H31"/>
    </sheetView>
  </sheetViews>
  <sheetFormatPr defaultColWidth="8.8515625" defaultRowHeight="12.75"/>
  <cols>
    <col min="1" max="1" width="28.8515625" style="0" customWidth="1"/>
    <col min="2" max="10" width="13.28125" style="0" customWidth="1"/>
  </cols>
  <sheetData>
    <row r="1" spans="1:10" s="32" customFormat="1" ht="34.5" customHeight="1">
      <c r="A1" s="30" t="s">
        <v>58</v>
      </c>
      <c r="B1" s="30"/>
      <c r="C1" s="30"/>
      <c r="D1" s="30"/>
      <c r="E1" s="31"/>
      <c r="F1" s="31"/>
      <c r="G1" s="31"/>
      <c r="H1" s="31"/>
      <c r="I1" s="31"/>
      <c r="J1" s="31"/>
    </row>
    <row r="2" s="24" customFormat="1" ht="15"/>
    <row r="3" spans="1:10" s="6" customFormat="1" ht="19.5" customHeight="1">
      <c r="A3" s="29" t="s">
        <v>0</v>
      </c>
      <c r="B3" s="29"/>
      <c r="C3" s="29"/>
      <c r="E3" s="75" t="s">
        <v>56</v>
      </c>
      <c r="F3" s="76"/>
      <c r="G3" s="76"/>
      <c r="H3" s="76"/>
      <c r="I3" s="76"/>
      <c r="J3" s="77"/>
    </row>
    <row r="4" spans="1:10" ht="15">
      <c r="A4" s="43" t="s">
        <v>10</v>
      </c>
      <c r="B4" s="86" t="s">
        <v>60</v>
      </c>
      <c r="C4" s="86"/>
      <c r="E4" s="87" t="s">
        <v>59</v>
      </c>
      <c r="F4" s="88"/>
      <c r="G4" s="88"/>
      <c r="H4" s="88"/>
      <c r="I4" s="88"/>
      <c r="J4" s="89"/>
    </row>
    <row r="5" spans="1:10" ht="15">
      <c r="A5" s="43" t="s">
        <v>11</v>
      </c>
      <c r="B5" s="86" t="s">
        <v>60</v>
      </c>
      <c r="C5" s="86"/>
      <c r="E5" s="87"/>
      <c r="F5" s="88"/>
      <c r="G5" s="88"/>
      <c r="H5" s="88"/>
      <c r="I5" s="88"/>
      <c r="J5" s="89"/>
    </row>
    <row r="6" spans="1:10" ht="15">
      <c r="A6" s="43" t="s">
        <v>12</v>
      </c>
      <c r="B6" s="86" t="s">
        <v>60</v>
      </c>
      <c r="C6" s="86"/>
      <c r="E6" s="87"/>
      <c r="F6" s="88"/>
      <c r="G6" s="88"/>
      <c r="H6" s="88"/>
      <c r="I6" s="88"/>
      <c r="J6" s="89"/>
    </row>
    <row r="7" spans="1:10" ht="15">
      <c r="A7" s="43" t="s">
        <v>7</v>
      </c>
      <c r="B7" s="86">
        <v>0</v>
      </c>
      <c r="C7" s="86"/>
      <c r="E7" s="87"/>
      <c r="F7" s="88"/>
      <c r="G7" s="88"/>
      <c r="H7" s="88"/>
      <c r="I7" s="88"/>
      <c r="J7" s="89"/>
    </row>
    <row r="8" spans="1:10" ht="15">
      <c r="A8" s="43" t="s">
        <v>57</v>
      </c>
      <c r="B8" s="85">
        <v>0</v>
      </c>
      <c r="C8" s="85"/>
      <c r="E8" s="90"/>
      <c r="F8" s="91"/>
      <c r="G8" s="91"/>
      <c r="H8" s="91"/>
      <c r="I8" s="91"/>
      <c r="J8" s="92"/>
    </row>
    <row r="9" ht="15">
      <c r="A9" s="24"/>
    </row>
    <row r="10" spans="1:10" s="6" customFormat="1" ht="18" customHeight="1">
      <c r="A10" s="7" t="s">
        <v>66</v>
      </c>
      <c r="B10" s="8">
        <v>0.2</v>
      </c>
      <c r="C10" s="8">
        <v>0.3</v>
      </c>
      <c r="D10" s="8">
        <v>0.4</v>
      </c>
      <c r="E10" s="8">
        <v>0.5</v>
      </c>
      <c r="F10" s="8">
        <v>0.6</v>
      </c>
      <c r="G10" s="8">
        <v>0.7</v>
      </c>
      <c r="H10" s="8">
        <v>0.8</v>
      </c>
      <c r="I10" s="8">
        <v>0.9</v>
      </c>
      <c r="J10" s="8">
        <v>1</v>
      </c>
    </row>
    <row r="11" spans="1:10" ht="18" customHeight="1">
      <c r="A11" s="15" t="s">
        <v>48</v>
      </c>
      <c r="B11" s="15">
        <f>B7*B10</f>
        <v>0</v>
      </c>
      <c r="C11" s="15">
        <f>B7*C10</f>
        <v>0</v>
      </c>
      <c r="D11" s="15">
        <f>B7*D10</f>
        <v>0</v>
      </c>
      <c r="E11" s="15">
        <f>B7*E10</f>
        <v>0</v>
      </c>
      <c r="F11" s="15">
        <f>B7*F10</f>
        <v>0</v>
      </c>
      <c r="G11" s="15">
        <f>B7*G10</f>
        <v>0</v>
      </c>
      <c r="H11" s="15">
        <f>B7*H10</f>
        <v>0</v>
      </c>
      <c r="I11" s="15">
        <f>B7*I10</f>
        <v>0</v>
      </c>
      <c r="J11" s="15">
        <f>B7*J10</f>
        <v>0</v>
      </c>
    </row>
    <row r="12" spans="1:10" s="1" customFormat="1" ht="15.75" customHeight="1">
      <c r="A12" s="23" t="s">
        <v>27</v>
      </c>
      <c r="B12" s="21">
        <f>B7*D32*B10</f>
        <v>0</v>
      </c>
      <c r="C12" s="21">
        <f>B7*D32*C10</f>
        <v>0</v>
      </c>
      <c r="D12" s="21">
        <f>B7*D32*D10</f>
        <v>0</v>
      </c>
      <c r="E12" s="21">
        <f>B7*D32*E10</f>
        <v>0</v>
      </c>
      <c r="F12" s="21">
        <f>B7*D32*F10</f>
        <v>0</v>
      </c>
      <c r="G12" s="21">
        <f>B7*D32*G10</f>
        <v>0</v>
      </c>
      <c r="H12" s="21">
        <f>B7*D32*H10</f>
        <v>0</v>
      </c>
      <c r="I12" s="21">
        <f>B7*D32*I10</f>
        <v>0</v>
      </c>
      <c r="J12" s="21">
        <f>B7*D32*J10</f>
        <v>0</v>
      </c>
    </row>
    <row r="13" spans="1:10" s="1" customFormat="1" ht="15.75" customHeight="1">
      <c r="A13" s="23" t="s">
        <v>26</v>
      </c>
      <c r="B13" s="21">
        <f>E39</f>
        <v>0</v>
      </c>
      <c r="C13" s="21">
        <f>E39</f>
        <v>0</v>
      </c>
      <c r="D13" s="22">
        <f>E39</f>
        <v>0</v>
      </c>
      <c r="E13" s="22">
        <f>E39</f>
        <v>0</v>
      </c>
      <c r="F13" s="21">
        <f>E39</f>
        <v>0</v>
      </c>
      <c r="G13" s="21">
        <f>E39</f>
        <v>0</v>
      </c>
      <c r="H13" s="21">
        <f>E39</f>
        <v>0</v>
      </c>
      <c r="I13" s="21">
        <f>E39</f>
        <v>0</v>
      </c>
      <c r="J13" s="21">
        <f>E39</f>
        <v>0</v>
      </c>
    </row>
    <row r="14" spans="1:10" s="41" customFormat="1" ht="15.75" customHeight="1">
      <c r="A14" s="16" t="s">
        <v>25</v>
      </c>
      <c r="B14" s="42">
        <f>SUM(B12:B13)</f>
        <v>0</v>
      </c>
      <c r="C14" s="42">
        <f aca="true" t="shared" si="0" ref="C14:J14">SUM(C12:C13)</f>
        <v>0</v>
      </c>
      <c r="D14" s="42">
        <f t="shared" si="0"/>
        <v>0</v>
      </c>
      <c r="E14" s="42">
        <f t="shared" si="0"/>
        <v>0</v>
      </c>
      <c r="F14" s="42">
        <f t="shared" si="0"/>
        <v>0</v>
      </c>
      <c r="G14" s="42">
        <f t="shared" si="0"/>
        <v>0</v>
      </c>
      <c r="H14" s="42">
        <f t="shared" si="0"/>
        <v>0</v>
      </c>
      <c r="I14" s="42">
        <f t="shared" si="0"/>
        <v>0</v>
      </c>
      <c r="J14" s="42">
        <f t="shared" si="0"/>
        <v>0</v>
      </c>
    </row>
    <row r="15" spans="1:10" s="1" customFormat="1" ht="15.75" customHeight="1">
      <c r="A15" s="18" t="s">
        <v>29</v>
      </c>
      <c r="B15" s="19">
        <f>E50</f>
        <v>0</v>
      </c>
      <c r="C15" s="19">
        <f>E50</f>
        <v>0</v>
      </c>
      <c r="D15" s="20">
        <f>E50</f>
        <v>0</v>
      </c>
      <c r="E15" s="20">
        <f>E50</f>
        <v>0</v>
      </c>
      <c r="F15" s="20">
        <f>E50</f>
        <v>0</v>
      </c>
      <c r="G15" s="20">
        <f>E50</f>
        <v>0</v>
      </c>
      <c r="H15" s="20">
        <f>E50</f>
        <v>0</v>
      </c>
      <c r="I15" s="20">
        <f>E50</f>
        <v>0</v>
      </c>
      <c r="J15" s="20">
        <f>E50</f>
        <v>0</v>
      </c>
    </row>
    <row r="16" spans="1:10" s="1" customFormat="1" ht="15.75" customHeight="1">
      <c r="A16" s="18" t="s">
        <v>33</v>
      </c>
      <c r="B16" s="19">
        <f>E61</f>
        <v>0</v>
      </c>
      <c r="C16" s="19">
        <f>E61</f>
        <v>0</v>
      </c>
      <c r="D16" s="20">
        <f>E61</f>
        <v>0</v>
      </c>
      <c r="E16" s="20">
        <f>E61</f>
        <v>0</v>
      </c>
      <c r="F16" s="20">
        <f>E61</f>
        <v>0</v>
      </c>
      <c r="G16" s="20">
        <f>E61</f>
        <v>0</v>
      </c>
      <c r="H16" s="20">
        <f>E61</f>
        <v>0</v>
      </c>
      <c r="I16" s="20">
        <f>E61</f>
        <v>0</v>
      </c>
      <c r="J16" s="20">
        <f>E61</f>
        <v>0</v>
      </c>
    </row>
    <row r="17" spans="1:10" s="1" customFormat="1" ht="15.75" customHeight="1">
      <c r="A17" s="18" t="s">
        <v>34</v>
      </c>
      <c r="B17" s="19">
        <f>E72</f>
        <v>0</v>
      </c>
      <c r="C17" s="19">
        <f>E72</f>
        <v>0</v>
      </c>
      <c r="D17" s="20">
        <f>E72</f>
        <v>0</v>
      </c>
      <c r="E17" s="20">
        <f>E72</f>
        <v>0</v>
      </c>
      <c r="F17" s="20">
        <f>E72</f>
        <v>0</v>
      </c>
      <c r="G17" s="20">
        <f>E72</f>
        <v>0</v>
      </c>
      <c r="H17" s="20">
        <f>E72</f>
        <v>0</v>
      </c>
      <c r="I17" s="20">
        <f>E72</f>
        <v>0</v>
      </c>
      <c r="J17" s="20">
        <f>E72</f>
        <v>0</v>
      </c>
    </row>
    <row r="18" spans="1:10" s="1" customFormat="1" ht="15">
      <c r="A18" s="18" t="s">
        <v>46</v>
      </c>
      <c r="B18" s="19">
        <f>B12*B8</f>
        <v>0</v>
      </c>
      <c r="C18" s="20">
        <f>C12*B8</f>
        <v>0</v>
      </c>
      <c r="D18" s="20">
        <f>D12*B8</f>
        <v>0</v>
      </c>
      <c r="E18" s="20">
        <f>E12*B8</f>
        <v>0</v>
      </c>
      <c r="F18" s="20">
        <f>F12*B8</f>
        <v>0</v>
      </c>
      <c r="G18" s="20">
        <f>G12*B8</f>
        <v>0</v>
      </c>
      <c r="H18" s="20">
        <f>H12*B8</f>
        <v>0</v>
      </c>
      <c r="I18" s="20">
        <f>I12*B8</f>
        <v>0</v>
      </c>
      <c r="J18" s="20">
        <f>J12*B8</f>
        <v>0</v>
      </c>
    </row>
    <row r="19" spans="1:10" s="1" customFormat="1" ht="15.75" customHeight="1">
      <c r="A19" s="16" t="s">
        <v>55</v>
      </c>
      <c r="B19" s="17">
        <f>SUM(B15:B18)</f>
        <v>0</v>
      </c>
      <c r="C19" s="17">
        <f aca="true" t="shared" si="1" ref="C19:J19">SUM(C15:C18)</f>
        <v>0</v>
      </c>
      <c r="D19" s="17">
        <f t="shared" si="1"/>
        <v>0</v>
      </c>
      <c r="E19" s="17">
        <f t="shared" si="1"/>
        <v>0</v>
      </c>
      <c r="F19" s="17">
        <f t="shared" si="1"/>
        <v>0</v>
      </c>
      <c r="G19" s="17">
        <f t="shared" si="1"/>
        <v>0</v>
      </c>
      <c r="H19" s="17">
        <f t="shared" si="1"/>
        <v>0</v>
      </c>
      <c r="I19" s="17">
        <f t="shared" si="1"/>
        <v>0</v>
      </c>
      <c r="J19" s="17">
        <f t="shared" si="1"/>
        <v>0</v>
      </c>
    </row>
    <row r="20" spans="1:10" s="58" customFormat="1" ht="15.75" customHeight="1">
      <c r="A20" s="18"/>
      <c r="B20" s="57"/>
      <c r="C20" s="57"/>
      <c r="D20" s="57"/>
      <c r="E20" s="57"/>
      <c r="F20" s="57"/>
      <c r="G20" s="57"/>
      <c r="H20" s="57"/>
      <c r="I20" s="57"/>
      <c r="J20" s="57"/>
    </row>
    <row r="21" spans="1:10" s="41" customFormat="1" ht="15.75" customHeight="1">
      <c r="A21" s="39" t="s">
        <v>28</v>
      </c>
      <c r="B21" s="40">
        <f>B14-B19</f>
        <v>0</v>
      </c>
      <c r="C21" s="40">
        <f aca="true" t="shared" si="2" ref="C21:J21">C14-C19</f>
        <v>0</v>
      </c>
      <c r="D21" s="40">
        <f t="shared" si="2"/>
        <v>0</v>
      </c>
      <c r="E21" s="40">
        <f t="shared" si="2"/>
        <v>0</v>
      </c>
      <c r="F21" s="40">
        <f t="shared" si="2"/>
        <v>0</v>
      </c>
      <c r="G21" s="40">
        <f t="shared" si="2"/>
        <v>0</v>
      </c>
      <c r="H21" s="40">
        <f t="shared" si="2"/>
        <v>0</v>
      </c>
      <c r="I21" s="40">
        <f t="shared" si="2"/>
        <v>0</v>
      </c>
      <c r="J21" s="40">
        <f t="shared" si="2"/>
        <v>0</v>
      </c>
    </row>
    <row r="22" s="60" customFormat="1" ht="15">
      <c r="A22" s="74" t="s">
        <v>65</v>
      </c>
    </row>
    <row r="23" s="60" customFormat="1" ht="15">
      <c r="A23" s="59"/>
    </row>
    <row r="24" spans="1:10" s="11" customFormat="1" ht="19.5">
      <c r="A24" s="29" t="s">
        <v>1</v>
      </c>
      <c r="B24" s="9"/>
      <c r="C24" s="9"/>
      <c r="D24" s="9"/>
      <c r="E24" s="9"/>
      <c r="F24" s="9"/>
      <c r="G24" s="9"/>
      <c r="H24" s="9"/>
      <c r="I24" s="10"/>
      <c r="J24" s="10"/>
    </row>
    <row r="25" s="24" customFormat="1" ht="15"/>
    <row r="26" spans="1:6" s="48" customFormat="1" ht="16.5">
      <c r="A26" s="54" t="s">
        <v>21</v>
      </c>
      <c r="B26" s="54"/>
      <c r="C26" s="54"/>
      <c r="D26" s="55"/>
      <c r="E26" s="55"/>
      <c r="F26" s="56"/>
    </row>
    <row r="27" spans="1:6" s="48" customFormat="1" ht="16.5">
      <c r="A27" s="54" t="s">
        <v>22</v>
      </c>
      <c r="B27" s="54"/>
      <c r="C27" s="54"/>
      <c r="D27" s="54" t="s">
        <v>8</v>
      </c>
      <c r="E27" s="54" t="s">
        <v>14</v>
      </c>
      <c r="F27" s="56"/>
    </row>
    <row r="28" spans="1:6" ht="15">
      <c r="A28" s="24" t="s">
        <v>4</v>
      </c>
      <c r="B28" s="24"/>
      <c r="C28" s="24"/>
      <c r="D28" s="78">
        <v>0</v>
      </c>
      <c r="E28" s="79">
        <v>0.5</v>
      </c>
      <c r="F28" s="74" t="s">
        <v>47</v>
      </c>
    </row>
    <row r="29" spans="1:6" ht="15">
      <c r="A29" s="24" t="s">
        <v>13</v>
      </c>
      <c r="B29" s="24"/>
      <c r="C29" s="24"/>
      <c r="D29" s="78">
        <v>0</v>
      </c>
      <c r="E29" s="79">
        <v>0.5</v>
      </c>
      <c r="F29" s="24"/>
    </row>
    <row r="30" spans="1:6" ht="15">
      <c r="A30" s="81" t="s">
        <v>6</v>
      </c>
      <c r="B30" s="81"/>
      <c r="C30" s="81"/>
      <c r="D30" s="78">
        <v>0</v>
      </c>
      <c r="E30" s="79">
        <v>0</v>
      </c>
      <c r="F30" s="24"/>
    </row>
    <row r="31" spans="1:5" s="24" customFormat="1" ht="15">
      <c r="A31" s="81"/>
      <c r="B31" s="81"/>
      <c r="C31" s="81"/>
      <c r="D31" s="78"/>
      <c r="E31" s="79"/>
    </row>
    <row r="32" spans="1:6" s="34" customFormat="1" ht="15">
      <c r="A32" s="37" t="s">
        <v>23</v>
      </c>
      <c r="B32" s="37"/>
      <c r="C32" s="37"/>
      <c r="D32" s="38">
        <f>AVERAGE((D28*E28)+(D29*E29)+(D30*E30))</f>
        <v>0</v>
      </c>
      <c r="E32" s="28">
        <f>SUM(E28:E31)</f>
        <v>1</v>
      </c>
      <c r="F32" s="74" t="s">
        <v>19</v>
      </c>
    </row>
    <row r="33" s="24" customFormat="1" ht="15"/>
    <row r="34" spans="1:5" s="53" customFormat="1" ht="16.5">
      <c r="A34" s="52" t="s">
        <v>26</v>
      </c>
      <c r="B34" s="52"/>
      <c r="C34" s="52"/>
      <c r="D34" s="52"/>
      <c r="E34" s="52"/>
    </row>
    <row r="35" spans="1:5" s="53" customFormat="1" ht="16.5">
      <c r="A35" s="47" t="s">
        <v>2</v>
      </c>
      <c r="B35" s="47"/>
      <c r="C35" s="47"/>
      <c r="D35" s="47"/>
      <c r="E35" s="51" t="s">
        <v>18</v>
      </c>
    </row>
    <row r="36" spans="1:6" ht="15">
      <c r="A36" s="25" t="s">
        <v>17</v>
      </c>
      <c r="B36" s="25"/>
      <c r="C36" s="25"/>
      <c r="D36" s="25"/>
      <c r="E36" s="80">
        <v>0</v>
      </c>
      <c r="F36" s="74" t="s">
        <v>61</v>
      </c>
    </row>
    <row r="37" spans="1:5" ht="15">
      <c r="A37" s="25" t="s">
        <v>16</v>
      </c>
      <c r="B37" s="25"/>
      <c r="C37" s="25"/>
      <c r="D37" s="25"/>
      <c r="E37" s="80">
        <v>0</v>
      </c>
    </row>
    <row r="38" spans="1:5" ht="15">
      <c r="A38" s="25" t="s">
        <v>15</v>
      </c>
      <c r="B38" s="25"/>
      <c r="C38" s="25"/>
      <c r="D38" s="25"/>
      <c r="E38" s="80">
        <v>0</v>
      </c>
    </row>
    <row r="39" spans="1:5" s="34" customFormat="1" ht="15">
      <c r="A39" s="35" t="s">
        <v>24</v>
      </c>
      <c r="B39" s="35"/>
      <c r="C39" s="35"/>
      <c r="D39" s="35"/>
      <c r="E39" s="36">
        <f>SUM(E36:E38)</f>
        <v>0</v>
      </c>
    </row>
    <row r="40" s="24" customFormat="1" ht="15">
      <c r="E40" s="61"/>
    </row>
    <row r="41" spans="1:5" s="24" customFormat="1" ht="15">
      <c r="A41" s="62"/>
      <c r="B41" s="63"/>
      <c r="C41" s="63"/>
      <c r="D41" s="63"/>
      <c r="E41" s="64"/>
    </row>
    <row r="42" spans="1:10" s="6" customFormat="1" ht="19.5">
      <c r="A42" s="5" t="s">
        <v>3</v>
      </c>
      <c r="B42" s="12"/>
      <c r="C42" s="12"/>
      <c r="D42" s="12"/>
      <c r="E42" s="13"/>
      <c r="F42" s="12"/>
      <c r="G42" s="12"/>
      <c r="H42" s="12"/>
      <c r="I42" s="14"/>
      <c r="J42" s="14"/>
    </row>
    <row r="43" spans="1:8" s="67" customFormat="1" ht="16.5">
      <c r="A43" s="65"/>
      <c r="B43" s="65"/>
      <c r="C43" s="65"/>
      <c r="D43" s="65"/>
      <c r="E43" s="66"/>
      <c r="F43" s="65"/>
      <c r="G43" s="65"/>
      <c r="H43" s="65"/>
    </row>
    <row r="44" spans="1:5" s="48" customFormat="1" ht="16.5">
      <c r="A44" s="49" t="s">
        <v>32</v>
      </c>
      <c r="B44" s="49"/>
      <c r="C44" s="49"/>
      <c r="D44" s="49"/>
      <c r="E44" s="50"/>
    </row>
    <row r="45" spans="1:5" s="48" customFormat="1" ht="16.5">
      <c r="A45" s="44" t="s">
        <v>2</v>
      </c>
      <c r="B45" s="44"/>
      <c r="C45" s="44"/>
      <c r="D45" s="44"/>
      <c r="E45" s="45" t="s">
        <v>18</v>
      </c>
    </row>
    <row r="46" spans="1:6" ht="15">
      <c r="A46" s="26" t="s">
        <v>20</v>
      </c>
      <c r="B46" s="26"/>
      <c r="C46" s="26"/>
      <c r="D46" s="26"/>
      <c r="E46" s="82">
        <v>0</v>
      </c>
      <c r="F46" s="74" t="s">
        <v>62</v>
      </c>
    </row>
    <row r="47" spans="1:5" ht="15">
      <c r="A47" s="26" t="s">
        <v>9</v>
      </c>
      <c r="B47" s="26"/>
      <c r="C47" s="26"/>
      <c r="D47" s="26"/>
      <c r="E47" s="82">
        <v>0</v>
      </c>
    </row>
    <row r="48" spans="1:5" ht="15">
      <c r="A48" s="26" t="s">
        <v>30</v>
      </c>
      <c r="B48" s="26"/>
      <c r="C48" s="26"/>
      <c r="D48" s="26"/>
      <c r="E48" s="82">
        <v>0</v>
      </c>
    </row>
    <row r="49" spans="1:5" ht="15">
      <c r="A49" s="83" t="s">
        <v>5</v>
      </c>
      <c r="B49" s="26"/>
      <c r="C49" s="26"/>
      <c r="D49" s="26"/>
      <c r="E49" s="82">
        <v>0</v>
      </c>
    </row>
    <row r="50" spans="1:5" s="34" customFormat="1" ht="15">
      <c r="A50" s="33" t="s">
        <v>31</v>
      </c>
      <c r="B50" s="33"/>
      <c r="C50" s="33"/>
      <c r="D50" s="33"/>
      <c r="E50" s="27">
        <f>SUM(E46:E49)</f>
        <v>0</v>
      </c>
    </row>
    <row r="51" spans="1:5" s="60" customFormat="1" ht="15">
      <c r="A51" s="68"/>
      <c r="B51" s="69"/>
      <c r="E51" s="70"/>
    </row>
    <row r="52" spans="1:5" s="43" customFormat="1" ht="16.5">
      <c r="A52" s="44" t="s">
        <v>41</v>
      </c>
      <c r="B52" s="44"/>
      <c r="C52" s="44"/>
      <c r="D52" s="44"/>
      <c r="E52" s="45"/>
    </row>
    <row r="53" spans="1:5" s="43" customFormat="1" ht="16.5">
      <c r="A53" s="44" t="s">
        <v>2</v>
      </c>
      <c r="B53" s="44"/>
      <c r="C53" s="44"/>
      <c r="D53" s="44"/>
      <c r="E53" s="45" t="s">
        <v>18</v>
      </c>
    </row>
    <row r="54" spans="1:6" ht="15">
      <c r="A54" s="26" t="s">
        <v>35</v>
      </c>
      <c r="B54" s="26"/>
      <c r="C54" s="26"/>
      <c r="D54" s="26"/>
      <c r="E54" s="84">
        <v>0</v>
      </c>
      <c r="F54" s="74" t="s">
        <v>63</v>
      </c>
    </row>
    <row r="55" spans="1:5" ht="15">
      <c r="A55" s="26" t="s">
        <v>36</v>
      </c>
      <c r="B55" s="26"/>
      <c r="C55" s="26"/>
      <c r="D55" s="26"/>
      <c r="E55" s="84">
        <v>0</v>
      </c>
    </row>
    <row r="56" spans="1:5" ht="15">
      <c r="A56" s="26" t="s">
        <v>37</v>
      </c>
      <c r="B56" s="26"/>
      <c r="C56" s="26"/>
      <c r="D56" s="26"/>
      <c r="E56" s="84">
        <v>0</v>
      </c>
    </row>
    <row r="57" spans="1:5" ht="15">
      <c r="A57" s="26" t="s">
        <v>38</v>
      </c>
      <c r="B57" s="26"/>
      <c r="C57" s="26"/>
      <c r="D57" s="26"/>
      <c r="E57" s="82">
        <v>0</v>
      </c>
    </row>
    <row r="58" spans="1:5" ht="15">
      <c r="A58" s="26" t="s">
        <v>39</v>
      </c>
      <c r="B58" s="26"/>
      <c r="C58" s="26"/>
      <c r="D58" s="26"/>
      <c r="E58" s="82">
        <v>0</v>
      </c>
    </row>
    <row r="59" spans="1:5" ht="15">
      <c r="A59" s="26" t="s">
        <v>40</v>
      </c>
      <c r="B59" s="26"/>
      <c r="C59" s="26"/>
      <c r="D59" s="26"/>
      <c r="E59" s="82">
        <v>0</v>
      </c>
    </row>
    <row r="60" spans="1:5" ht="15">
      <c r="A60" s="83" t="s">
        <v>5</v>
      </c>
      <c r="B60" s="26"/>
      <c r="C60" s="26"/>
      <c r="D60" s="26"/>
      <c r="E60" s="82">
        <v>0</v>
      </c>
    </row>
    <row r="61" spans="1:5" s="34" customFormat="1" ht="15">
      <c r="A61" s="33" t="s">
        <v>42</v>
      </c>
      <c r="B61" s="33"/>
      <c r="C61" s="33"/>
      <c r="D61" s="33"/>
      <c r="E61" s="27">
        <f>SUM(E54:E60)</f>
        <v>0</v>
      </c>
    </row>
    <row r="62" s="24" customFormat="1" ht="15">
      <c r="E62" s="61"/>
    </row>
    <row r="63" spans="1:5" s="46" customFormat="1" ht="16.5">
      <c r="A63" s="44" t="s">
        <v>43</v>
      </c>
      <c r="B63" s="44"/>
      <c r="C63" s="44"/>
      <c r="D63" s="44"/>
      <c r="E63" s="45"/>
    </row>
    <row r="64" spans="1:5" s="46" customFormat="1" ht="16.5">
      <c r="A64" s="44" t="s">
        <v>2</v>
      </c>
      <c r="B64" s="44"/>
      <c r="C64" s="44"/>
      <c r="D64" s="44"/>
      <c r="E64" s="45" t="s">
        <v>18</v>
      </c>
    </row>
    <row r="65" spans="1:6" s="2" customFormat="1" ht="15">
      <c r="A65" s="26" t="s">
        <v>52</v>
      </c>
      <c r="B65" s="26"/>
      <c r="C65" s="26"/>
      <c r="D65" s="26"/>
      <c r="E65" s="82">
        <v>0</v>
      </c>
      <c r="F65" s="74" t="s">
        <v>64</v>
      </c>
    </row>
    <row r="66" spans="1:5" s="2" customFormat="1" ht="15">
      <c r="A66" s="26" t="s">
        <v>53</v>
      </c>
      <c r="B66" s="26"/>
      <c r="C66" s="26"/>
      <c r="D66" s="26"/>
      <c r="E66" s="82">
        <v>0</v>
      </c>
    </row>
    <row r="67" spans="1:5" ht="15">
      <c r="A67" s="26" t="s">
        <v>54</v>
      </c>
      <c r="B67" s="26"/>
      <c r="C67" s="26"/>
      <c r="D67" s="26"/>
      <c r="E67" s="82">
        <v>0</v>
      </c>
    </row>
    <row r="68" spans="1:5" ht="15">
      <c r="A68" s="26" t="s">
        <v>49</v>
      </c>
      <c r="B68" s="26"/>
      <c r="C68" s="26"/>
      <c r="D68" s="26"/>
      <c r="E68" s="82">
        <v>0</v>
      </c>
    </row>
    <row r="69" spans="1:5" ht="15">
      <c r="A69" s="26" t="s">
        <v>51</v>
      </c>
      <c r="B69" s="26"/>
      <c r="C69" s="26"/>
      <c r="D69" s="26"/>
      <c r="E69" s="82">
        <v>0</v>
      </c>
    </row>
    <row r="70" spans="1:5" ht="15">
      <c r="A70" s="26" t="s">
        <v>50</v>
      </c>
      <c r="B70" s="26"/>
      <c r="C70" s="26"/>
      <c r="D70" s="26"/>
      <c r="E70" s="82">
        <v>0</v>
      </c>
    </row>
    <row r="71" spans="1:5" ht="15">
      <c r="A71" s="83" t="s">
        <v>45</v>
      </c>
      <c r="B71" s="26"/>
      <c r="C71" s="26"/>
      <c r="D71" s="26"/>
      <c r="E71" s="82">
        <v>0</v>
      </c>
    </row>
    <row r="72" spans="1:5" s="34" customFormat="1" ht="15">
      <c r="A72" s="33" t="s">
        <v>44</v>
      </c>
      <c r="B72" s="33"/>
      <c r="C72" s="33"/>
      <c r="D72" s="33"/>
      <c r="E72" s="27">
        <f>SUM(E65:E71)</f>
        <v>0</v>
      </c>
    </row>
    <row r="73" spans="1:2" s="24" customFormat="1" ht="15">
      <c r="A73" s="71"/>
      <c r="B73" s="72"/>
    </row>
    <row r="74" spans="1:10" ht="19.5">
      <c r="A74" s="73"/>
      <c r="B74" s="4"/>
      <c r="C74" s="4"/>
      <c r="D74" s="4"/>
      <c r="E74" s="4"/>
      <c r="F74" s="4"/>
      <c r="G74" s="4"/>
      <c r="H74" s="4"/>
      <c r="I74" s="3"/>
      <c r="J74" s="3"/>
    </row>
    <row r="75" s="24" customFormat="1" ht="15"/>
    <row r="76" s="24" customFormat="1" ht="15"/>
    <row r="77" s="24" customFormat="1" ht="15"/>
    <row r="78" s="24" customFormat="1" ht="15"/>
    <row r="79" s="24" customFormat="1" ht="15"/>
    <row r="80" s="24" customFormat="1" ht="15"/>
    <row r="81" s="24" customFormat="1" ht="15"/>
    <row r="82" s="24" customFormat="1" ht="15"/>
    <row r="83" s="24" customFormat="1" ht="15"/>
    <row r="84" s="24" customFormat="1" ht="15"/>
    <row r="85" s="24" customFormat="1" ht="15"/>
    <row r="86" s="24" customFormat="1" ht="15"/>
    <row r="87" s="24" customFormat="1" ht="15"/>
    <row r="88" s="24" customFormat="1" ht="15"/>
    <row r="89" s="24" customFormat="1" ht="15"/>
    <row r="90" s="24" customFormat="1" ht="15"/>
    <row r="91" s="24" customFormat="1" ht="15"/>
  </sheetData>
  <sheetProtection password="8B20" sheet="1" objects="1" scenarios="1"/>
  <mergeCells count="6">
    <mergeCell ref="B8:C8"/>
    <mergeCell ref="B4:C4"/>
    <mergeCell ref="B6:C6"/>
    <mergeCell ref="B5:C5"/>
    <mergeCell ref="B7:C7"/>
    <mergeCell ref="E4:J8"/>
  </mergeCells>
  <printOptions/>
  <pageMargins left="0.75" right="0.75" top="1" bottom="1" header="0.5" footer="0.5"/>
  <pageSetup fitToHeight="3" fitToWidth="1" horizontalDpi="300" verticalDpi="300" orientation="portrait" paperSize="9" scale="5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Brisbane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Luke Harriman</dc:creator>
  <cp:keywords/>
  <dc:description/>
  <cp:lastModifiedBy>Jo Currey</cp:lastModifiedBy>
  <cp:lastPrinted>2011-05-03T23:49:10Z</cp:lastPrinted>
  <dcterms:created xsi:type="dcterms:W3CDTF">2011-04-14T02:21:06Z</dcterms:created>
  <dcterms:modified xsi:type="dcterms:W3CDTF">2015-01-27T04:27:50Z</dcterms:modified>
  <cp:category/>
  <cp:version/>
  <cp:contentType/>
  <cp:contentStatus/>
</cp:coreProperties>
</file>